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4 кв. 2021\Портал Госуслуг к 04.2022\G0328_1047855175785\"/>
    </mc:Choice>
  </mc:AlternateContent>
  <bookViews>
    <workbookView xWindow="0" yWindow="0" windowWidth="14370" windowHeight="117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<sst xmlns="http://schemas.openxmlformats.org/spreadsheetml/2006/main" count="2210" uniqueCount="705">
  <si>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</si>
  <si>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</si>
  <si>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</si>
  <si>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</si>
  <si>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</si>
  <si>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</si>
  <si>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</si>
  <si>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</si>
  <si>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</si>
  <si>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</si>
  <si>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</si>
  <si>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</si>
  <si>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</si>
  <si>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</si>
  <si>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</si>
  <si>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</si>
  <si>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</si>
  <si>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</si>
  <si>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</si>
  <si>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</si>
  <si>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</si>
  <si>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</si>
  <si>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</si>
  <si>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</si>
  <si>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</si>
  <si>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</si>
  <si>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</si>
  <si>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</si>
  <si>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</si>
  <si>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</si>
  <si>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</si>
  <si>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</si>
  <si>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</si>
  <si>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</si>
  <si>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</si>
  <si>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</si>
  <si>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</si>
  <si>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</si>
  <si>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</si>
  <si>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</si>
  <si>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</si>
  <si>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</si>
  <si>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</si>
  <si>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</si>
  <si>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</si>
  <si>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</si>
  <si>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</si>
  <si>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</si>
  <si>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</si>
  <si>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</si>
  <si>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</si>
  <si>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</si>
  <si>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</si>
  <si>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</si>
  <si>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</si>
  <si>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</si>
  <si>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</si>
  <si>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</si>
  <si>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</si>
  <si>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</si>
  <si>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</si>
  <si>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</si>
  <si>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</si>
  <si>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</si>
  <si>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</si>
  <si>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</si>
  <si>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</si>
  <si>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</si>
  <si>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</si>
  <si>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</si>
  <si>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</si>
  <si>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</si>
  <si>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</si>
  <si>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</si>
  <si>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</si>
  <si>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</si>
  <si>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</si>
  <si>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</si>
  <si>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</si>
  <si>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</si>
  <si>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</si>
  <si>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</si>
  <si>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</si>
  <si>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</si>
  <si>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</si>
  <si>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</si>
  <si>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</si>
  <si>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</si>
  <si>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</si>
  <si>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</si>
  <si>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</si>
  <si>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</si>
  <si>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</si>
  <si>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</si>
  <si>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</si>
  <si>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</si>
  <si>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</si>
  <si>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</si>
  <si>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</si>
  <si>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</si>
  <si>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</si>
  <si>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</si>
  <si>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</si>
  <si>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</si>
  <si>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</si>
  <si>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</si>
  <si>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</si>
  <si>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</si>
  <si>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</si>
  <si>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</si>
  <si>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</si>
  <si>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</si>
  <si>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</si>
  <si>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</si>
  <si>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</si>
  <si>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</si>
  <si>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</si>
  <si>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</si>
  <si>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</si>
  <si>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</si>
  <si>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</si>
  <si>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</si>
  <si>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</si>
  <si>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</si>
  <si>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</si>
  <si>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</si>
  <si>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</si>
  <si>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</si>
  <si>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</si>
  <si>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</si>
  <si>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</si>
  <si>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</si>
  <si>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</si>
  <si>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</si>
  <si>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</si>
  <si>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</si>
  <si>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</si>
  <si>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</si>
  <si>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</si>
  <si>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</si>
  <si>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</si>
  <si>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</si>
  <si>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</si>
  <si>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</si>
  <si>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</si>
  <si>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</si>
  <si>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</si>
  <si>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</si>
  <si>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</si>
  <si>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</si>
  <si>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</si>
  <si>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</si>
  <si>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</si>
  <si>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</si>
  <si>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</si>
  <si>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</si>
  <si>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</si>
  <si>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</si>
  <si>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</si>
  <si>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</si>
  <si>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</si>
  <si>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</si>
  <si>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</si>
  <si>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</si>
  <si>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</si>
  <si>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</si>
  <si>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</si>
  <si>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</si>
  <si>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</si>
  <si>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</si>
  <si>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</si>
  <si>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</si>
  <si>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</si>
  <si>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</si>
  <si>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</si>
  <si>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</si>
  <si>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</si>
  <si>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</si>
  <si>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</si>
  <si>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</si>
  <si>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</si>
  <si>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</si>
  <si>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</si>
  <si>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</si>
  <si>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</si>
  <si>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</si>
  <si>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</si>
  <si>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</si>
  <si>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</si>
  <si>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</si>
  <si>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</si>
  <si>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</si>
  <si>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</si>
  <si>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</si>
  <si>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</si>
  <si>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</si>
  <si>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</si>
  <si>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</si>
  <si>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</si>
  <si>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</si>
  <si>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</si>
  <si>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</si>
  <si>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</si>
  <si>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</si>
  <si>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</si>
  <si>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</si>
  <si>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</si>
  <si>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</si>
  <si>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</si>
  <si>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</si>
  <si>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</si>
  <si>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</si>
  <si>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</si>
  <si>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</si>
  <si>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</si>
  <si>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</si>
  <si>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</si>
  <si>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</si>
  <si>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</si>
  <si>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</si>
  <si>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</si>
  <si>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</si>
  <si>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</si>
  <si>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</si>
  <si>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</si>
  <si>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</si>
  <si>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</si>
  <si>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</si>
  <si>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</si>
  <si>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</si>
  <si>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</si>
  <si>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</si>
  <si>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</si>
  <si>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</si>
  <si>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</si>
  <si>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</si>
  <si>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</si>
  <si>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</si>
  <si>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</si>
  <si>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</si>
  <si>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</si>
  <si>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</si>
  <si>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</si>
  <si>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</si>
  <si>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</si>
  <si>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</si>
  <si>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</si>
  <si>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</si>
  <si>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</si>
  <si>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</si>
  <si>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</si>
  <si>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</si>
  <si>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</si>
  <si>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</si>
  <si>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</si>
  <si>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</si>
  <si>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</si>
  <si>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</si>
  <si>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</si>
  <si>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</si>
  <si>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</si>
  <si>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</si>
  <si>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</si>
  <si>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</si>
  <si>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</si>
  <si>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</si>
  <si>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</si>
  <si>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</si>
  <si>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</si>
  <si>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</si>
  <si>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</si>
  <si>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</si>
  <si>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</si>
  <si>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</si>
  <si>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</si>
  <si>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</si>
  <si>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</si>
  <si>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</si>
  <si>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</si>
  <si>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</si>
  <si>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</si>
  <si>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</si>
  <si>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</si>
  <si>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</si>
  <si>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</si>
  <si>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</si>
  <si>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</si>
  <si>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</si>
  <si>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</si>
  <si>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</si>
  <si>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</si>
  <si>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</si>
  <si>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</si>
  <si>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</si>
  <si>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</si>
  <si>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</si>
  <si>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</si>
  <si>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</si>
  <si>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</si>
  <si>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</si>
  <si>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</si>
  <si>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</si>
  <si>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</si>
  <si>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</si>
  <si>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</si>
  <si>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</si>
  <si>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</si>
  <si>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</si>
  <si>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</si>
  <si>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</si>
  <si>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</si>
  <si>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</si>
  <si>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</si>
  <si>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</si>
  <si>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</si>
  <si>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</si>
  <si>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</si>
  <si>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</si>
  <si>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</si>
  <si>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</si>
  <si>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</si>
  <si>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</si>
  <si>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</si>
  <si>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</si>
  <si>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</si>
  <si>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</si>
  <si>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</si>
  <si>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</si>
  <si>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</si>
  <si>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</si>
  <si>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</si>
  <si>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</si>
  <si>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</si>
  <si>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</si>
  <si>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</si>
  <si>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</si>
  <si>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</si>
  <si>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</si>
  <si>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</si>
  <si>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</si>
  <si>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</si>
  <si>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</si>
  <si>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</si>
  <si>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</si>
  <si>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</si>
  <si>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</si>
  <si>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</si>
  <si>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</si>
  <si>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</si>
  <si>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</si>
  <si>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</si>
  <si>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</si>
  <si>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</si>
  <si>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</si>
  <si>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</si>
  <si>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</si>
  <si>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</si>
  <si>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</si>
  <si>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</si>
  <si>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</si>
  <si>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</si>
  <si>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</si>
  <si>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</si>
  <si>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</si>
  <si>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</si>
  <si>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</si>
  <si>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</si>
  <si>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</si>
  <si>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</si>
  <si>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</si>
  <si>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</si>
  <si>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</si>
  <si>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</si>
  <si>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</si>
  <si>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</si>
  <si>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</si>
  <si>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</si>
  <si>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</si>
  <si>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</si>
  <si>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</si>
  <si>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</si>
  <si>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</si>
  <si>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</si>
  <si>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</si>
  <si>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</si>
  <si>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</si>
  <si>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</si>
  <si>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</si>
  <si>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</si>
  <si>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</si>
  <si>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</si>
  <si>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</si>
  <si>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</si>
  <si>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</si>
  <si>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</si>
  <si>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</si>
  <si>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</si>
  <si>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</si>
  <si>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</si>
  <si>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</si>
  <si>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</si>
  <si>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</si>
  <si>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</si>
  <si>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</si>
  <si>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</si>
  <si>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</si>
  <si>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</si>
  <si>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</si>
  <si>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</si>
  <si>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</si>
  <si>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</si>
  <si>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</si>
  <si>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</si>
  <si>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</si>
  <si>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</si>
  <si>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</si>
  <si>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</si>
  <si>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</si>
  <si>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</si>
  <si>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</si>
  <si>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</si>
  <si>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</si>
  <si>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</si>
  <si>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</si>
  <si>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</si>
  <si>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</si>
  <si>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</si>
  <si>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</si>
  <si>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</si>
  <si>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</si>
  <si>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</si>
  <si>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</si>
  <si>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</si>
  <si>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</si>
  <si>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</si>
  <si>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</si>
  <si>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</si>
  <si>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</si>
  <si>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</si>
  <si>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</si>
  <si>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</si>
  <si>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</si>
  <si>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</si>
  <si>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</si>
  <si>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</si>
  <si>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</si>
  <si>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</si>
  <si>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</si>
  <si>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</si>
  <si>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</si>
  <si>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</si>
  <si>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</si>
  <si>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</si>
  <si>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</si>
  <si>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</si>
  <si>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</si>
  <si>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</si>
  <si>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</si>
  <si>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</si>
  <si>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</si>
  <si>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</si>
  <si>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</si>
  <si>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</si>
  <si>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</si>
  <si>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</si>
  <si>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</si>
  <si>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</si>
  <si>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</si>
  <si>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</si>
  <si>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</si>
  <si>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</si>
  <si>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</si>
  <si>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</si>
  <si>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</si>
  <si>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</si>
  <si>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</si>
  <si>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</si>
  <si>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</si>
  <si>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</si>
  <si>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</si>
  <si>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</si>
  <si>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</si>
  <si>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</si>
  <si>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</si>
  <si>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</si>
  <si>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</si>
  <si>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</si>
  <si>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</si>
  <si>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</si>
  <si>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</si>
  <si>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</si>
  <si>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</si>
  <si>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</si>
  <si>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</si>
  <si>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</si>
  <si>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</si>
  <si>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</si>
  <si>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</si>
  <si>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</si>
  <si>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</si>
  <si>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</si>
  <si>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</si>
  <si>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</si>
  <si>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</si>
  <si>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</si>
  <si>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</si>
  <si>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</si>
  <si>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</si>
  <si>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</si>
  <si>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</si>
  <si>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</si>
  <si>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</si>
  <si>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</si>
  <si>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</si>
  <si>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</si>
  <si>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</si>
  <si>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</si>
  <si>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</si>
  <si>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</si>
  <si>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</si>
  <si>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</si>
  <si>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</si>
  <si>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</si>
  <si>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</si>
  <si>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</si>
  <si>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</si>
  <si>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</si>
  <si>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</si>
  <si>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</si>
  <si>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</si>
  <si>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</si>
  <si>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</si>
  <si>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</si>
  <si>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</si>
  <si>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</si>
  <si>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</si>
  <si>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</si>
  <si>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</si>
  <si>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</si>
  <si>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</si>
  <si>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</si>
  <si>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</si>
  <si>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</si>
  <si>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</si>
  <si>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</si>
  <si>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</si>
  <si>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</si>
  <si>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</si>
  <si>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</si>
  <si>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</si>
  <si>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</si>
  <si>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</si>
  <si>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</si>
  <si>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</si>
  <si>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</si>
  <si>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</si>
  <si>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</si>
  <si>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</si>
  <si>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</si>
  <si>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</si>
  <si>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</si>
  <si>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</si>
  <si>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</si>
  <si>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</si>
  <si>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</si>
  <si>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</si>
  <si>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</si>
  <si>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</si>
  <si>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</si>
  <si>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</si>
  <si>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</si>
  <si>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</si>
  <si>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</si>
  <si>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</si>
  <si>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</si>
  <si>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</si>
  <si>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</si>
  <si>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</si>
  <si>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</si>
  <si>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</si>
  <si>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</si>
  <si>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</si>
  <si>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</si>
  <si>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</si>
  <si>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</si>
  <si>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</si>
  <si>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</si>
  <si>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</si>
  <si>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</si>
  <si>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</si>
  <si>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</si>
  <si>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</si>
  <si>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</si>
  <si>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</si>
  <si>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</si>
  <si>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</si>
  <si>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</si>
  <si>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</si>
  <si>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</si>
  <si>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</si>
  <si>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</si>
  <si>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</si>
  <si>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</si>
  <si>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</si>
  <si>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</si>
  <si>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</si>
  <si>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</si>
  <si>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</si>
  <si>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</si>
  <si>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</si>
  <si>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</si>
  <si>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</si>
  <si>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</si>
  <si>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</si>
  <si>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</si>
  <si>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</si>
  <si>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</si>
  <si>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</si>
  <si>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</si>
  <si>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</si>
  <si>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</si>
  <si>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</si>
  <si>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</si>
  <si>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</si>
  <si>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</si>
  <si>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</si>
  <si>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</si>
  <si>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</si>
  <si>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</si>
  <si>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</si>
  <si>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</si>
  <si>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</si>
  <si>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</si>
  <si>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</si>
  <si>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</si>
  <si>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</si>
  <si>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</si>
  <si>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</si>
  <si>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</si>
  <si>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</si>
  <si>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</si>
  <si>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</si>
  <si>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</si>
  <si>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</si>
  <si>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</si>
  <si>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</si>
  <si>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</si>
  <si>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</si>
  <si>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</si>
  <si>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</si>
  <si>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</si>
  <si>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</si>
  <si>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</si>
  <si>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</si>
  <si>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</si>
  <si>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</si>
  <si>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</si>
  <si>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</si>
  <si>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</si>
  <si>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</si>
  <si>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</si>
  <si>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</si>
  <si>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</si>
  <si>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</si>
  <si>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</si>
  <si>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</si>
  <si>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</si>
  <si>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</si>
  <si>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</si>
  <si>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</si>
  <si>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</si>
  <si>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</si>
  <si>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</si>
  <si>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</si>
  <si>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</si>
  <si>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</si>
  <si>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</si>
  <si>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</si>
  <si>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</si>
  <si>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</si>
  <si>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</si>
  <si>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</si>
  <si>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</si>
  <si>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</si>
  <si>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</si>
  <si>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</si>
  <si>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</si>
  <si>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</si>
  <si>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</si>
  <si>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</si>
  <si>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</si>
  <si>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</si>
  <si>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</si>
  <si>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</si>
  <si>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</si>
  <si>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</si>
  <si>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Вологодского филиала Публичного акционерного общества "Россети Северо-Запад"</t>
  </si>
  <si>
    <t>2021 год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</si>
  <si>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</si>
  <si>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</si>
  <si>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>1. Перенос финансирования на более поздний срок в связи с не предоставлением отключений в Вологодском филиале по объекту H385 головного участка ВЛ 110 кВ «Суда-1,2» системным оператором из-за аварийного отключения АТ-1 на ПС «Октябрьская», принадлежащей АО «РЖД»;
2. Изменение графика работ по инвестиционному проекту «Установка приборов учета в соответствии с Федеральным законом от 27.12.2018 № 522-ФЗ при выходе из строя ПУ потребителя, класс напряжения 0,22 (0,4) кВ, Вологодская область (22661 шт.)»
 3. Изменение графика выполнения работ и финансирования по объектам выноса сетей из пятна застройки в местах пересечений с объектом строительства «Развитие газотранспортных мощностей ЕСГ Северо-Западного региона, участок Грязовец - КС Славянская» (ООО «Газпром Инвест»).</t>
  </si>
  <si>
    <t xml:space="preserve">В большей степени в связи с изменением графика работ по инвестиционному проекту «Установка приборов учета в соответствии с Федеральным законом от 27.12.2018 № 522-ФЗ при выходе из строя ПУ потребителя, класс напряжения 0,22 (0,4) кВ, Вологодская область (22661 шт.)» </t>
  </si>
  <si>
    <t>Перенос финансирования на более поздний срок в связи с не предоставлением отключений в Вологодском филиале по объекту H385 головного участка ВЛ 110 кВ «Суда-1,2» системным оператором из-за аварийного отключения АТ-1 на ПС «Октябрьская», принадлежащей АО «РЖД»</t>
  </si>
  <si>
    <t>Снижение в связи с изменением графика выполнения работ и финансирования по объектам выноса сетей из пятна застройки в местах пересечений с объектом строительства «Развитие газотранспортных мощностей ЕСГ Северо-Западного региона, участок Грязовец - КС Славянская» (ООО «Газпром Инвест») на 76 млн руб.</t>
  </si>
  <si>
    <t>На основании решения арбитражного суда Вологодской области №А13-16790/2020 от 17.08.2021 АО «Нордград» была выплачена сумма 24,95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</si>
</sst>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A6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4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15" t="s">
        <v>691</v>
      </c>
      <c r="B6" s="115"/>
      <c r="C6" s="115"/>
      <c r="D6" s="115"/>
      <c r="E6" s="115"/>
      <c r="F6" s="115"/>
      <c r="G6" s="115"/>
      <c r="H6" s="115"/>
    </row>
    <row r="7" spans="1:8" x14ac:dyDescent="0.25">
      <c r="A7" s="115"/>
      <c r="B7" s="115"/>
      <c r="C7" s="115"/>
      <c r="D7" s="115"/>
      <c r="E7" s="115"/>
      <c r="F7" s="115"/>
      <c r="G7" s="115"/>
      <c r="H7" s="115"/>
    </row>
    <row r="8" spans="1:8" ht="15.75" customHeight="1" x14ac:dyDescent="0.25"/>
    <row r="9" spans="1:8" ht="21.75" customHeight="1" x14ac:dyDescent="0.25">
      <c r="A9" s="102" t="s">
        <v>696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698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14" t="s">
        <v>699</v>
      </c>
      <c r="B14" s="114"/>
      <c r="D14" s="99"/>
      <c r="F14" s="97"/>
      <c r="G14" s="98"/>
      <c r="H14" s="97"/>
    </row>
    <row r="15" spans="1:8" ht="15.75" customHeight="1" x14ac:dyDescent="0.25">
      <c r="A15" s="121" t="s">
        <v>688</v>
      </c>
      <c r="B15" s="121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19" t="s">
        <v>687</v>
      </c>
      <c r="B18" s="119"/>
      <c r="C18" s="119"/>
      <c r="D18" s="119"/>
      <c r="E18" s="119"/>
      <c r="F18" s="93"/>
    </row>
    <row r="19" spans="1:8" s="49" customFormat="1" ht="27" customHeight="1" x14ac:dyDescent="0.2">
      <c r="A19" s="112" t="s">
        <v>151</v>
      </c>
      <c r="B19" s="120" t="s">
        <v>150</v>
      </c>
      <c r="C19" s="112" t="s">
        <v>149</v>
      </c>
      <c r="D19" s="116" t="s">
        <v>697</v>
      </c>
      <c r="E19" s="116"/>
      <c r="F19" s="117" t="s">
        <v>148</v>
      </c>
      <c r="G19" s="118"/>
      <c r="H19" s="117" t="s">
        <v>147</v>
      </c>
    </row>
    <row r="20" spans="1:8" s="45" customFormat="1" ht="24" x14ac:dyDescent="0.2">
      <c r="A20" s="112"/>
      <c r="B20" s="120"/>
      <c r="C20" s="112"/>
      <c r="D20" s="48" t="s">
        <v>146</v>
      </c>
      <c r="E20" s="48" t="s">
        <v>145</v>
      </c>
      <c r="F20" s="92" t="s">
        <v>144</v>
      </c>
      <c r="G20" s="91" t="s">
        <v>143</v>
      </c>
      <c r="H20" s="118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6486.4624297966666</v>
      </c>
      <c r="E23" s="17">
        <v>6614.0774390160313</v>
      </c>
      <c r="F23" s="21">
        <v>127.61500921936477</v>
      </c>
      <c r="G23" s="27">
        <v>1.9674053553928494E-2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6263.7057206399995</v>
      </c>
      <c r="E29" s="17">
        <v>6522.1205923400003</v>
      </c>
      <c r="F29" s="15">
        <v>258.41487170000073</v>
      </c>
      <c r="G29" s="25">
        <v>4.1255908758369472E-2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18.363484616666671</v>
      </c>
      <c r="E31" s="17">
        <v>23.786072900000004</v>
      </c>
      <c r="F31" s="15">
        <v>5.422588283333333</v>
      </c>
      <c r="G31" s="25">
        <v>0.29529190110311632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204.39322454000001</v>
      </c>
      <c r="E37" s="17">
        <v>68.170773776030316</v>
      </c>
      <c r="F37" s="15">
        <v>-136.22245076396968</v>
      </c>
      <c r="G37" s="25">
        <v>-0.66647243846045778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6789.6329330412518</v>
      </c>
      <c r="E38" s="17">
        <v>6773.7357445751559</v>
      </c>
      <c r="F38" s="21">
        <v>-15.89718846609594</v>
      </c>
      <c r="G38" s="27">
        <v>-2.3413914452920476E-3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6680.2619551499874</v>
      </c>
      <c r="E44" s="17">
        <v>6703.0399035686705</v>
      </c>
      <c r="F44" s="15">
        <v>22.777948418683081</v>
      </c>
      <c r="G44" s="25">
        <v>3.4097388053956432E-3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66.115631331897049</v>
      </c>
      <c r="E46" s="17">
        <v>45.896480964283363</v>
      </c>
      <c r="F46" s="15">
        <v>-20.219150367613686</v>
      </c>
      <c r="G46" s="25">
        <v>-0.3058149783992018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12.65362064</v>
      </c>
      <c r="E47" s="17">
        <v>6.7895700000000003</v>
      </c>
      <c r="F47" s="15">
        <v>-5.8640506399999994</v>
      </c>
      <c r="G47" s="25">
        <v>-0.46342867443511404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30.601725919367354</v>
      </c>
      <c r="E52" s="17">
        <v>18.009790042202297</v>
      </c>
      <c r="F52" s="15">
        <v>-12.591935877165056</v>
      </c>
      <c r="G52" s="25">
        <v>-0.4114779640319508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1715.3530547482794</v>
      </c>
      <c r="E53" s="17">
        <v>1727.6402781562892</v>
      </c>
      <c r="F53" s="21">
        <v>12.287223408009822</v>
      </c>
      <c r="G53" s="27">
        <v>7.1630871405728887E-3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1122.8517532032308</v>
      </c>
      <c r="E55" s="17">
        <v>1155.4952200000002</v>
      </c>
      <c r="F55" s="15">
        <v>32.643466796769417</v>
      </c>
      <c r="G55" s="25">
        <v>2.9071929311812815E-2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1102.83991913</v>
      </c>
      <c r="E56" s="17">
        <v>1133.8681000000001</v>
      </c>
      <c r="F56" s="15">
        <v>31.028180870000142</v>
      </c>
      <c r="G56" s="25">
        <v>2.8134800284049764E-2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1102.83991913</v>
      </c>
      <c r="E57" s="17">
        <v>1133.8681000000001</v>
      </c>
      <c r="F57" s="15">
        <v>31.028180870000142</v>
      </c>
      <c r="G57" s="25">
        <v>2.8134800284049764E-2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20.011834073230879</v>
      </c>
      <c r="E59" s="17">
        <v>21.627119999999998</v>
      </c>
      <c r="F59" s="15">
        <v>1.6152859267691184</v>
      </c>
      <c r="G59" s="25">
        <v>8.0716536068517031E-2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289.80953532000001</v>
      </c>
      <c r="E60" s="17">
        <v>271.70748660965012</v>
      </c>
      <c r="F60" s="15">
        <v>-18.102048710349891</v>
      </c>
      <c r="G60" s="25">
        <v>-6.2461881008718668E-2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302.6917662250487</v>
      </c>
      <c r="E61" s="17">
        <v>300.43757154663888</v>
      </c>
      <c r="F61" s="15">
        <v>-2.2541946784098172</v>
      </c>
      <c r="G61" s="25">
        <v>-7.4471621957957158E-3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1022.510694720995</v>
      </c>
      <c r="E62" s="17">
        <v>1033.2504357848341</v>
      </c>
      <c r="F62" s="21">
        <v>10.739741063839006</v>
      </c>
      <c r="G62" s="27">
        <v>1.0503304385260714E-2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800.90385260999994</v>
      </c>
      <c r="E63" s="17">
        <v>826.93953999999997</v>
      </c>
      <c r="F63" s="15">
        <v>26.035687390000021</v>
      </c>
      <c r="G63" s="25">
        <v>3.2507881320778337E-2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81.318188158340007</v>
      </c>
      <c r="E64" s="17">
        <v>83.289389999999997</v>
      </c>
      <c r="F64" s="15">
        <v>1.9712018416599904</v>
      </c>
      <c r="G64" s="25">
        <v>2.4240602087957655E-2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140.28865395265507</v>
      </c>
      <c r="E67" s="17">
        <v>123.02150578483409</v>
      </c>
      <c r="F67" s="15">
        <v>-17.267148167820977</v>
      </c>
      <c r="G67" s="25">
        <v>-0.12308299838451892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2161.8649662772063</v>
      </c>
      <c r="E68" s="17">
        <v>2244.5211626785454</v>
      </c>
      <c r="F68" s="21">
        <v>82.656196401339002</v>
      </c>
      <c r="G68" s="27">
        <v>3.8233746182434025E-2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1115.9541821797975</v>
      </c>
      <c r="E69" s="17">
        <v>1101.6526946180629</v>
      </c>
      <c r="F69" s="21">
        <v>-14.301487561734575</v>
      </c>
      <c r="G69" s="27">
        <v>-1.2815479156858775E-2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90.480078182475481</v>
      </c>
      <c r="E70" s="17">
        <v>91.282548246300038</v>
      </c>
      <c r="F70" s="21">
        <v>0.80247006382455766</v>
      </c>
      <c r="G70" s="27">
        <v>8.8690248720406512E-3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82.036509250475476</v>
      </c>
      <c r="E71" s="17">
        <v>83.077826599070136</v>
      </c>
      <c r="F71" s="15">
        <v>1.0413173485946601</v>
      </c>
      <c r="G71" s="25">
        <v>1.2693340539579635E-2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8.4435689320000051</v>
      </c>
      <c r="E72" s="17">
        <v>8.2047216472299027</v>
      </c>
      <c r="F72" s="15">
        <v>-0.23884728477010242</v>
      </c>
      <c r="G72" s="25">
        <v>-2.8287479701255582E-2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683.46995693249869</v>
      </c>
      <c r="E73" s="17">
        <v>575.38862509112539</v>
      </c>
      <c r="F73" s="21">
        <v>-108.0813318413733</v>
      </c>
      <c r="G73" s="27">
        <v>-0.1581361854242376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572.85396050349505</v>
      </c>
      <c r="E74" s="17">
        <v>382.73540509448145</v>
      </c>
      <c r="F74" s="15">
        <v>-190.1185554090136</v>
      </c>
      <c r="G74" s="25">
        <v>-0.33187962118986458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27.683564575020714</v>
      </c>
      <c r="E75" s="17">
        <v>21.132330154865521</v>
      </c>
      <c r="F75" s="15">
        <v>-6.5512344201551933</v>
      </c>
      <c r="G75" s="25">
        <v>-0.23664706914464578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82.932431853982962</v>
      </c>
      <c r="E76" s="17">
        <v>171.52088984177843</v>
      </c>
      <c r="F76" s="15">
        <v>88.588457987795465</v>
      </c>
      <c r="G76" s="25">
        <v>1.0682004133650744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834.06865856000013</v>
      </c>
      <c r="E78" s="17">
        <v>987.98131000000001</v>
      </c>
      <c r="F78" s="15">
        <v>153.91265143999988</v>
      </c>
      <c r="G78" s="25">
        <v>0.18453235217557082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12.65362064</v>
      </c>
      <c r="E79" s="17">
        <v>6.7895700000000003</v>
      </c>
      <c r="F79" s="15">
        <v>-5.8640506399999994</v>
      </c>
      <c r="G79" s="25">
        <v>-0.46342867443511404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220.16330890910697</v>
      </c>
      <c r="E80" s="17">
        <v>198.32591116515619</v>
      </c>
      <c r="F80" s="15">
        <v>-21.837397743950788</v>
      </c>
      <c r="G80" s="25">
        <v>-9.918727081344067E-2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-303.17050324458563</v>
      </c>
      <c r="E81" s="17">
        <v>-159.65830555912561</v>
      </c>
      <c r="F81" s="21">
        <v>143.51219768546002</v>
      </c>
      <c r="G81" s="27">
        <v>0.47337124208841724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-416.55623450998792</v>
      </c>
      <c r="E87" s="17">
        <v>-180.91931122867027</v>
      </c>
      <c r="F87" s="15">
        <v>235.63692328131765</v>
      </c>
      <c r="G87" s="25">
        <v>0.5656785417183996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-47.752146715230381</v>
      </c>
      <c r="E89" s="17">
        <v>-22.110408064283359</v>
      </c>
      <c r="F89" s="15">
        <v>25.641738650947023</v>
      </c>
      <c r="G89" s="25">
        <v>0.53697562130266863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-12.65362064</v>
      </c>
      <c r="E90" s="17">
        <v>-6.7895700000000003</v>
      </c>
      <c r="F90" s="15">
        <v>5.8640506399999994</v>
      </c>
      <c r="G90" s="25">
        <v>0.46342867443511404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173.79149862063264</v>
      </c>
      <c r="E95" s="17">
        <v>50.160983733828019</v>
      </c>
      <c r="F95" s="15">
        <v>-123.63051488680462</v>
      </c>
      <c r="G95" s="25">
        <v>-0.71137262678582558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-111.60772660990426</v>
      </c>
      <c r="E96" s="17">
        <v>52.148810174631421</v>
      </c>
      <c r="F96" s="21">
        <v>163.75653678453568</v>
      </c>
      <c r="G96" s="27">
        <v>1.4672508952440542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120.59074382307244</v>
      </c>
      <c r="E97" s="17">
        <v>462.52095220275783</v>
      </c>
      <c r="F97" s="15">
        <v>341.93020837968538</v>
      </c>
      <c r="G97" s="25">
        <v>2.8354598167281924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</v>
      </c>
      <c r="E98" s="17">
        <v>0.19668635957487038</v>
      </c>
      <c r="F98" s="15">
        <v>0.19668635957487038</v>
      </c>
      <c r="G98" s="25" t="s">
        <v>6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5.1714618776189285</v>
      </c>
      <c r="E99" s="17">
        <v>5.5910791028432119</v>
      </c>
      <c r="F99" s="15">
        <v>0.41961722522428335</v>
      </c>
      <c r="G99" s="25">
        <v>8.1140929809480816E-2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82.24592256599999</v>
      </c>
      <c r="E100" s="17">
        <v>203.48127999999997</v>
      </c>
      <c r="F100" s="15">
        <v>121.23535743399998</v>
      </c>
      <c r="G100" s="25">
        <v>1.474059183137159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82.24592256599999</v>
      </c>
      <c r="E101" s="17">
        <v>132.40028000000001</v>
      </c>
      <c r="F101" s="15">
        <v>50.154357434000019</v>
      </c>
      <c r="G101" s="25">
        <v>0.60980965218977989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33.17335937945353</v>
      </c>
      <c r="E102" s="17">
        <v>253.25190674033979</v>
      </c>
      <c r="F102" s="15">
        <v>220.07854736088626</v>
      </c>
      <c r="G102" s="25">
        <v>6.6341953747739986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232.19847043297671</v>
      </c>
      <c r="E103" s="17">
        <v>410.3721420281264</v>
      </c>
      <c r="F103" s="15">
        <v>178.1736715951497</v>
      </c>
      <c r="G103" s="25">
        <v>0.76733352835146651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73.40415999999999</v>
      </c>
      <c r="E104" s="17">
        <v>72.221059999999994</v>
      </c>
      <c r="F104" s="15">
        <v>-1.183099999999996</v>
      </c>
      <c r="G104" s="25">
        <v>-1.6117615132439308E-2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0</v>
      </c>
      <c r="E105" s="17">
        <v>0</v>
      </c>
      <c r="F105" s="15">
        <v>0</v>
      </c>
      <c r="G105" s="25" t="s">
        <v>6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75.603427930000009</v>
      </c>
      <c r="E106" s="17">
        <v>168.66378000000003</v>
      </c>
      <c r="F106" s="15">
        <v>93.060352070000022</v>
      </c>
      <c r="G106" s="25">
        <v>1.2309012252217333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75.603427930000009</v>
      </c>
      <c r="E107" s="17">
        <v>134.49745999999999</v>
      </c>
      <c r="F107" s="15">
        <v>58.89403206999998</v>
      </c>
      <c r="G107" s="25">
        <v>0.77898626666146686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83.190882502976706</v>
      </c>
      <c r="E108" s="17">
        <v>169.48730202812641</v>
      </c>
      <c r="F108" s="15">
        <v>86.296419525149702</v>
      </c>
      <c r="G108" s="25">
        <v>1.0373302569793255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-414.77822985448989</v>
      </c>
      <c r="E109" s="17">
        <v>-107.50949538449419</v>
      </c>
      <c r="F109" s="21">
        <v>307.26873446999571</v>
      </c>
      <c r="G109" s="27">
        <v>0.74080246347015355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-570.18828369779033</v>
      </c>
      <c r="E115" s="17">
        <v>-287.7147771518778</v>
      </c>
      <c r="F115" s="15">
        <v>282.47350654591253</v>
      </c>
      <c r="G115" s="25">
        <v>0.49540391239541565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-48.853380856488712</v>
      </c>
      <c r="E117" s="17">
        <v>-23.561671128723891</v>
      </c>
      <c r="F117" s="15">
        <v>25.291709727764822</v>
      </c>
      <c r="G117" s="25">
        <v>0.51770643677786676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20.413772538999996</v>
      </c>
      <c r="E118" s="17">
        <v>11.905590000000002</v>
      </c>
      <c r="F118" s="15">
        <v>-8.5081825389999945</v>
      </c>
      <c r="G118" s="25">
        <v>-0.41678638883358415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183.84966216078942</v>
      </c>
      <c r="E123" s="17">
        <v>191.86136289610687</v>
      </c>
      <c r="F123" s="15">
        <v>8.0117007353174472</v>
      </c>
      <c r="G123" s="25">
        <v>4.3577456934952935E-2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46.65522723505282</v>
      </c>
      <c r="E124" s="17">
        <v>59.627427111652565</v>
      </c>
      <c r="F124" s="21">
        <v>12.972199876599745</v>
      </c>
      <c r="G124" s="27">
        <v>0.27804386872332121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9.8852948028949186</v>
      </c>
      <c r="E130" s="17">
        <v>18.874036381572544</v>
      </c>
      <c r="F130" s="15">
        <v>8.9887415786776259</v>
      </c>
      <c r="G130" s="25">
        <v>0.90930435135280574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0</v>
      </c>
      <c r="E132" s="17">
        <v>0</v>
      </c>
      <c r="F132" s="15">
        <v>0</v>
      </c>
      <c r="G132" s="25" t="s">
        <v>6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36.769932432157901</v>
      </c>
      <c r="E138" s="17">
        <v>40.753390730080021</v>
      </c>
      <c r="F138" s="15">
        <v>3.9834582979221196</v>
      </c>
      <c r="G138" s="25">
        <v>0.10833466461413195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-461.43345708954246</v>
      </c>
      <c r="E139" s="17">
        <v>-167.13692249614735</v>
      </c>
      <c r="F139" s="21">
        <v>294.29653459339511</v>
      </c>
      <c r="G139" s="27">
        <v>0.63778759444460054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-580.07357850068524</v>
      </c>
      <c r="E145" s="17">
        <v>-306.58881353345032</v>
      </c>
      <c r="F145" s="15">
        <v>273.48476496723492</v>
      </c>
      <c r="G145" s="25">
        <v>0.47146564695139248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-48.853380856488712</v>
      </c>
      <c r="E147" s="17">
        <v>-23.561671128723891</v>
      </c>
      <c r="F147" s="15">
        <v>25.291709727764822</v>
      </c>
      <c r="G147" s="25">
        <v>0.51770643677786676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20.413772538999996</v>
      </c>
      <c r="E148" s="17">
        <v>11.905590000000002</v>
      </c>
      <c r="F148" s="15">
        <v>-8.5081825389999945</v>
      </c>
      <c r="G148" s="25">
        <v>-0.41678638883358415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147.07972972863152</v>
      </c>
      <c r="E153" s="17">
        <v>151.10797216602685</v>
      </c>
      <c r="F153" s="15">
        <v>4.0282424373953347</v>
      </c>
      <c r="G153" s="25">
        <v>2.7388155015158219E-2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0</v>
      </c>
      <c r="E154" s="17">
        <v>0</v>
      </c>
      <c r="F154" s="21">
        <v>0</v>
      </c>
      <c r="G154" s="27" t="s">
        <v>6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>
        <v>0</v>
      </c>
      <c r="G155" s="25" t="s">
        <v>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0</v>
      </c>
      <c r="E158" s="26">
        <v>0</v>
      </c>
      <c r="F158" s="15">
        <v>0</v>
      </c>
      <c r="G158" s="25" t="s">
        <v>6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701.17595232530766</v>
      </c>
      <c r="E160" s="17">
        <v>994.14319923356879</v>
      </c>
      <c r="F160" s="15">
        <v>292.96724690826113</v>
      </c>
      <c r="G160" s="25">
        <v>0.41782272471937287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0</v>
      </c>
      <c r="E161" s="17">
        <v>0</v>
      </c>
      <c r="F161" s="15">
        <v>0</v>
      </c>
      <c r="G161" s="25" t="s">
        <v>6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0</v>
      </c>
      <c r="E162" s="17">
        <v>0</v>
      </c>
      <c r="F162" s="15">
        <v>0</v>
      </c>
      <c r="G162" s="25" t="s">
        <v>6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9.5024043144401239E-7</v>
      </c>
      <c r="E163" s="17">
        <v>0</v>
      </c>
      <c r="F163" s="15">
        <v>-9.5024043144401239E-7</v>
      </c>
      <c r="G163" s="25">
        <v>-1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9.5024803918528889E-7</v>
      </c>
      <c r="E164" s="17">
        <v>0</v>
      </c>
      <c r="F164" s="15">
        <v>-9.5024803918528889E-7</v>
      </c>
      <c r="G164" s="25">
        <v>-1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1.3552096706864132E-9</v>
      </c>
      <c r="E165" s="17">
        <v>0</v>
      </c>
      <c r="F165" s="15">
        <v>-1.3552096706864132E-9</v>
      </c>
      <c r="G165" s="68">
        <v>-1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7655.1322760380117</v>
      </c>
      <c r="E167" s="17">
        <v>8362.2097019106441</v>
      </c>
      <c r="F167" s="21">
        <v>707.07742587263238</v>
      </c>
      <c r="G167" s="27">
        <v>9.2366454344089688E-2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7532.8168516082533</v>
      </c>
      <c r="E173" s="17">
        <v>7855.47186642</v>
      </c>
      <c r="F173" s="15">
        <v>322.6550148117467</v>
      </c>
      <c r="G173" s="25">
        <v>4.2833248327663775E-2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18.399943090000001</v>
      </c>
      <c r="E175" s="17">
        <v>289.46005503999999</v>
      </c>
      <c r="F175" s="15">
        <v>271.06011194999996</v>
      </c>
      <c r="G175" s="25">
        <v>14.731573387165295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19.12</v>
      </c>
      <c r="E176" s="17">
        <v>14.98037019</v>
      </c>
      <c r="F176" s="15">
        <v>-1.3552096706864132E-9</v>
      </c>
      <c r="G176" s="25">
        <v>-1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322.6550148117467</v>
      </c>
      <c r="G183" s="25">
        <v>4.2833248327663775E-2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84.795481339758425</v>
      </c>
      <c r="E184" s="17">
        <v>202.29741026064403</v>
      </c>
      <c r="F184" s="15">
        <v>117.5019289208856</v>
      </c>
      <c r="G184" s="25">
        <v>1.3857097933093749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7071.4812554088003</v>
      </c>
      <c r="E185" s="17">
        <v>7166.3027839067754</v>
      </c>
      <c r="F185" s="21">
        <v>94.821528497975123</v>
      </c>
      <c r="G185" s="27">
        <v>1.3409005139545339E-2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1295.540754984401</v>
      </c>
      <c r="E187" s="17">
        <v>1409.2929671900001</v>
      </c>
      <c r="F187" s="15">
        <v>113.75221220559911</v>
      </c>
      <c r="G187" s="25">
        <v>8.7802882130843307E-2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8.4764906205236916E-13</v>
      </c>
      <c r="E188" s="17">
        <v>0</v>
      </c>
      <c r="F188" s="15">
        <v>-8.4764906205236916E-13</v>
      </c>
      <c r="G188" s="25">
        <v>-1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1295.5407549844001</v>
      </c>
      <c r="E190" s="17">
        <v>1409.2929671900001</v>
      </c>
      <c r="F190" s="15">
        <v>113.75221220560002</v>
      </c>
      <c r="G190" s="25">
        <v>8.780288213084407E-2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961.1644473998</v>
      </c>
      <c r="E191" s="17">
        <v>987.06302383000013</v>
      </c>
      <c r="F191" s="15">
        <v>25.898576430200137</v>
      </c>
      <c r="G191" s="25">
        <v>2.6945000410972884E-2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97.381534575581981</v>
      </c>
      <c r="E192" s="17">
        <v>99.810954359999997</v>
      </c>
      <c r="F192" s="15">
        <v>2.4294197844180161</v>
      </c>
      <c r="G192" s="25">
        <v>2.4947437879328543E-2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1732.5450517053196</v>
      </c>
      <c r="E194" s="17">
        <v>1814.2436428258197</v>
      </c>
      <c r="F194" s="15">
        <v>81.698591120500168</v>
      </c>
      <c r="G194" s="25">
        <v>4.7155247732279977E-2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498.62940357998838</v>
      </c>
      <c r="E195" s="17">
        <v>525.80282564730942</v>
      </c>
      <c r="F195" s="15">
        <v>27.173422067321042</v>
      </c>
      <c r="G195" s="25">
        <v>5.4496228806855708E-2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574.78118325002004</v>
      </c>
      <c r="E196" s="17">
        <v>770.61646985299194</v>
      </c>
      <c r="F196" s="15">
        <v>195.83528660297191</v>
      </c>
      <c r="G196" s="25">
        <v>0.34071276567484099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-3.920435805027628</v>
      </c>
      <c r="E197" s="17">
        <v>49.244775982033161</v>
      </c>
      <c r="F197" s="15">
        <v>53.165211787060791</v>
      </c>
      <c r="G197" s="25">
        <v>13.561046381343854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787.75327437142118</v>
      </c>
      <c r="E198" s="17">
        <v>771.687923846731</v>
      </c>
      <c r="F198" s="15">
        <v>-16.065350524690189</v>
      </c>
      <c r="G198" s="25">
        <v>-2.0393886064782596E-2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168.58739488118633</v>
      </c>
      <c r="E199" s="17">
        <v>137.61448555354247</v>
      </c>
      <c r="F199" s="15">
        <v>-30.972909327643862</v>
      </c>
      <c r="G199" s="25">
        <v>-0.18372019657503061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33.026418768732306</v>
      </c>
      <c r="E200" s="17">
        <v>24.364750751874087</v>
      </c>
      <c r="F200" s="15">
        <v>-8.6616680168582185</v>
      </c>
      <c r="G200" s="25">
        <v>-0.26226482736477125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0</v>
      </c>
      <c r="E201" s="17">
        <v>5.0947540442406234E-8</v>
      </c>
      <c r="F201" s="15">
        <v>5.0947540442406234E-8</v>
      </c>
      <c r="G201" s="25" t="s">
        <v>6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922.07179189234876</v>
      </c>
      <c r="E202" s="17">
        <v>625.80573999755961</v>
      </c>
      <c r="F202" s="15">
        <v>-296.26605189478914</v>
      </c>
      <c r="G202" s="25">
        <v>-0.32130475576827755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0</v>
      </c>
      <c r="E203" s="17">
        <v>0</v>
      </c>
      <c r="F203" s="21">
        <v>0</v>
      </c>
      <c r="G203" s="27" t="s">
        <v>6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</v>
      </c>
      <c r="E209" s="17">
        <v>0</v>
      </c>
      <c r="F209" s="15">
        <v>0</v>
      </c>
      <c r="G209" s="25" t="s">
        <v>6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1147.7122505999998</v>
      </c>
      <c r="E210" s="17">
        <v>924.70081186000016</v>
      </c>
      <c r="F210" s="21">
        <v>-223.01143873999968</v>
      </c>
      <c r="G210" s="27">
        <v>-0.19430953936704429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1147.7122505999998</v>
      </c>
      <c r="E211" s="17">
        <v>924.70081186000016</v>
      </c>
      <c r="F211" s="15">
        <v>-223.01143873999968</v>
      </c>
      <c r="G211" s="25">
        <v>-0.19430953936704429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620.32616457000006</v>
      </c>
      <c r="E212" s="17">
        <v>427.42416356000001</v>
      </c>
      <c r="F212" s="15">
        <v>-192.90200101000005</v>
      </c>
      <c r="G212" s="25">
        <v>-0.31096866781964061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237.20150067999998</v>
      </c>
      <c r="E213" s="17">
        <v>289.59511600000002</v>
      </c>
      <c r="F213" s="15">
        <v>52.393615320000038</v>
      </c>
      <c r="G213" s="25">
        <v>0.22088230963885166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140.1583554</v>
      </c>
      <c r="E215" s="17">
        <v>137.2785265</v>
      </c>
      <c r="F215" s="15">
        <v>-2.8798289000000068</v>
      </c>
      <c r="G215" s="25">
        <v>-2.05469655503678E-2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4.0677966100000003</v>
      </c>
      <c r="E216" s="17">
        <v>0</v>
      </c>
      <c r="F216" s="15">
        <v>-4.0677966100000003</v>
      </c>
      <c r="G216" s="25">
        <v>-1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145.9584333399998</v>
      </c>
      <c r="E217" s="17">
        <v>70.403005800000017</v>
      </c>
      <c r="F217" s="15">
        <v>-75.555427539999783</v>
      </c>
      <c r="G217" s="25" t="s">
        <v>6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9.3201127799999988</v>
      </c>
      <c r="F221" s="15">
        <v>9.3201127799999988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5.1714546776189279</v>
      </c>
      <c r="E222" s="17">
        <v>306.96449835986823</v>
      </c>
      <c r="F222" s="21">
        <v>301.79304368224928</v>
      </c>
      <c r="G222" s="27">
        <v>58.357476280001478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5.1714546776189279</v>
      </c>
      <c r="E223" s="17">
        <v>5.5220608693672553</v>
      </c>
      <c r="F223" s="15">
        <v>0.35060619174832741</v>
      </c>
      <c r="G223" s="25">
        <v>6.779643516275688E-2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0</v>
      </c>
      <c r="E224" s="17">
        <v>301.44243749050099</v>
      </c>
      <c r="F224" s="15">
        <v>301.44243749050099</v>
      </c>
      <c r="G224" s="25" t="s">
        <v>6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0</v>
      </c>
      <c r="E226" s="17">
        <v>24.949956520000004</v>
      </c>
      <c r="F226" s="15">
        <v>24.949956520000004</v>
      </c>
      <c r="G226" s="25" t="s">
        <v>6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0</v>
      </c>
      <c r="E227" s="17">
        <v>276.49248097050099</v>
      </c>
      <c r="F227" s="15">
        <v>276.49248097050099</v>
      </c>
      <c r="G227" s="25" t="s">
        <v>6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0</v>
      </c>
      <c r="E234" s="17">
        <v>0</v>
      </c>
      <c r="F234" s="15">
        <v>0</v>
      </c>
      <c r="G234" s="25" t="s">
        <v>6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0</v>
      </c>
      <c r="E235" s="17">
        <v>301.44559027115059</v>
      </c>
      <c r="F235" s="21">
        <v>301.44559027115059</v>
      </c>
      <c r="G235" s="27" t="s">
        <v>6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0</v>
      </c>
      <c r="E236" s="17">
        <v>301.44243749050099</v>
      </c>
      <c r="F236" s="15">
        <v>301.44243749050099</v>
      </c>
      <c r="G236" s="25" t="s">
        <v>6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24.949956520000008</v>
      </c>
      <c r="F237" s="15">
        <v>24.949956520000008</v>
      </c>
      <c r="G237" s="25" t="s">
        <v>6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0</v>
      </c>
      <c r="E239" s="17">
        <v>276.49248097050099</v>
      </c>
      <c r="F239" s="15">
        <v>276.49248097050099</v>
      </c>
      <c r="G239" s="25" t="s">
        <v>6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>
        <v>3.1527806495601943E-3</v>
      </c>
      <c r="F240" s="15">
        <v>3.1527806495601943E-3</v>
      </c>
      <c r="G240" s="25" t="s">
        <v>6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3.9923359756999233E-14</v>
      </c>
      <c r="F241" s="15">
        <v>3.9923359756999233E-14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583.65102062921142</v>
      </c>
      <c r="E242" s="17">
        <v>1195.9069180038687</v>
      </c>
      <c r="F242" s="21">
        <v>612.25589737465725</v>
      </c>
      <c r="G242" s="27">
        <v>1.0490102402538559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-1147.7122505999998</v>
      </c>
      <c r="E243" s="17">
        <v>-924.70081186000004</v>
      </c>
      <c r="F243" s="21">
        <v>223.01143873999979</v>
      </c>
      <c r="G243" s="27">
        <v>0.1943095393670444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-1147.7122505999998</v>
      </c>
      <c r="E244" s="17">
        <v>-924.70081186000004</v>
      </c>
      <c r="F244" s="15">
        <v>223.01143873999979</v>
      </c>
      <c r="G244" s="25">
        <v>0.1943095393670444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</v>
      </c>
      <c r="E245" s="17">
        <v>0</v>
      </c>
      <c r="F245" s="15">
        <v>0</v>
      </c>
      <c r="G245" s="25" t="s">
        <v>6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5.1714546776189279</v>
      </c>
      <c r="E246" s="17">
        <v>5.5189080887176374</v>
      </c>
      <c r="F246" s="21">
        <v>0.34745341109870953</v>
      </c>
      <c r="G246" s="27">
        <v>6.7186784523592905E-2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0</v>
      </c>
      <c r="E247" s="17">
        <v>0</v>
      </c>
      <c r="F247" s="15">
        <v>0</v>
      </c>
      <c r="G247" s="25" t="s">
        <v>6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5.1714546776189279</v>
      </c>
      <c r="E248" s="17">
        <v>5.5189080887176374</v>
      </c>
      <c r="F248" s="15">
        <v>0.34745341109870953</v>
      </c>
      <c r="G248" s="25">
        <v>6.7186784523592905E-2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450</v>
      </c>
      <c r="E249" s="17">
        <v>-339.99999999999994</v>
      </c>
      <c r="F249" s="21">
        <v>-790</v>
      </c>
      <c r="G249" s="27">
        <v>-1.7555555555555555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-108.88977529316946</v>
      </c>
      <c r="E250" s="17">
        <v>-63.274985767413682</v>
      </c>
      <c r="F250" s="21">
        <v>45.614789525755782</v>
      </c>
      <c r="G250" s="27">
        <v>0.41890792228145179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142.96548842516344</v>
      </c>
      <c r="E251" s="17">
        <v>142.96548842516253</v>
      </c>
      <c r="F251" s="21">
        <v>-9.0949470177292824E-13</v>
      </c>
      <c r="G251" s="27">
        <v>-6.3616381253368808E-15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34.075713131993979</v>
      </c>
      <c r="E252" s="17">
        <v>79.690502657748851</v>
      </c>
      <c r="F252" s="21">
        <v>45.614789525754873</v>
      </c>
      <c r="G252" s="27">
        <v>1.3386305181365892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803.76777162118071</v>
      </c>
      <c r="E254" s="17">
        <v>731.08117992044367</v>
      </c>
      <c r="F254" s="15">
        <v>-72.68659170073704</v>
      </c>
      <c r="G254" s="25">
        <v>-9.0432329171558953E-2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/>
      <c r="G258" s="25"/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/>
      <c r="G260" s="25"/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664.88927557949671</v>
      </c>
      <c r="E265" s="17">
        <v>650.75728667000044</v>
      </c>
      <c r="F265" s="15">
        <v>-14.131988909496272</v>
      </c>
      <c r="G265" s="25">
        <v>-2.1254650102724655E-2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280.60118624705984</v>
      </c>
      <c r="E266" s="17">
        <v>255.03760806000011</v>
      </c>
      <c r="F266" s="15">
        <v>-25.563578187059733</v>
      </c>
      <c r="G266" s="25">
        <v>-9.1102887086699155E-2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6.0537576100000567</v>
      </c>
      <c r="E271" s="17">
        <v>1.0116117599999974</v>
      </c>
      <c r="F271" s="16">
        <v>-5.0421458500000593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6.0537576100000567</v>
      </c>
      <c r="E272" s="17">
        <v>1.0116117599999974</v>
      </c>
      <c r="F272" s="16">
        <v>-5.0421458500000593</v>
      </c>
      <c r="G272" s="25">
        <v>-0.83289523215648076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132.82473843168395</v>
      </c>
      <c r="E281" s="17">
        <v>79.31228149044324</v>
      </c>
      <c r="F281" s="15">
        <v>-53.512456941240714</v>
      </c>
      <c r="G281" s="25">
        <v>-0.40288019817004117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58.865871265188275</v>
      </c>
      <c r="E282" s="17">
        <v>19.215812778578567</v>
      </c>
      <c r="F282" s="15">
        <v>-39.650058486609709</v>
      </c>
      <c r="G282" s="25">
        <v>-0.67356615360346683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770.71090363209271</v>
      </c>
      <c r="E283" s="17">
        <v>1347.1735296924583</v>
      </c>
      <c r="F283" s="15">
        <v>576.46262606036555</v>
      </c>
      <c r="G283" s="25">
        <v>0.74796220391290369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87.943342451599889</v>
      </c>
      <c r="E286" s="17">
        <v>61.352754870000723</v>
      </c>
      <c r="F286" s="15">
        <v>-26.590587581599166</v>
      </c>
      <c r="G286" s="25">
        <v>-0.30236043844061811</v>
      </c>
      <c r="H286" s="15"/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8.4764906205236916E-13</v>
      </c>
      <c r="F287" s="16">
        <v>8.4764906205236916E-13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87.943342451599889</v>
      </c>
      <c r="E289" s="17">
        <v>61.352754869999877</v>
      </c>
      <c r="F289" s="15">
        <v>-26.590587581600012</v>
      </c>
      <c r="G289" s="25">
        <v>-0.30236043844062771</v>
      </c>
      <c r="H289" s="15"/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0</v>
      </c>
      <c r="F290" s="15">
        <v>0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61.657432812143732</v>
      </c>
      <c r="E291" s="17">
        <v>67.001682630000118</v>
      </c>
      <c r="F291" s="15">
        <v>5.3442498178563866</v>
      </c>
      <c r="G291" s="25">
        <v>8.667648933972176E-2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4.3021269744259953</v>
      </c>
      <c r="E293" s="17">
        <v>5.1596978100000053</v>
      </c>
      <c r="F293" s="15">
        <v>0.85757083557400993</v>
      </c>
      <c r="G293" s="25">
        <v>0.1993364772057733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114.73831494700005</v>
      </c>
      <c r="E295" s="17">
        <v>96.78731775031703</v>
      </c>
      <c r="F295" s="15">
        <v>-17.950997196683019</v>
      </c>
      <c r="G295" s="25">
        <v>-0.15645163697039605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197.07961716981501</v>
      </c>
      <c r="E297" s="17">
        <v>167.58944744874236</v>
      </c>
      <c r="F297" s="15">
        <v>-29.490169721072647</v>
      </c>
      <c r="G297" s="25">
        <v>-0.14963581797331299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7.9</v>
      </c>
      <c r="E299" s="17">
        <v>268.95616174000003</v>
      </c>
      <c r="F299" s="15">
        <v>261.05616174000005</v>
      </c>
      <c r="G299" s="25">
        <v>33.045083764556964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179.49698756704367</v>
      </c>
      <c r="E301" s="17">
        <v>411.08721135281917</v>
      </c>
      <c r="F301" s="15">
        <v>231.59022378577549</v>
      </c>
      <c r="G301" s="25">
        <v>1.2902178856861013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27.347201560000002</v>
      </c>
      <c r="F302" s="15">
        <v>27.347201560000002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117.59308171006433</v>
      </c>
      <c r="E303" s="17">
        <v>269.23925609057892</v>
      </c>
      <c r="F303" s="15">
        <v>151.64617438051459</v>
      </c>
      <c r="G303" s="25">
        <v>1.2895841504894909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9.013627226897464</v>
      </c>
      <c r="E304" s="17">
        <v>10.300315388189759</v>
      </c>
      <c r="F304" s="15">
        <v>1.2866881612922949</v>
      </c>
      <c r="G304" s="25">
        <v>0.1427492094916798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98.347550236228173</v>
      </c>
      <c r="E305" s="17">
        <v>105.35873142063232</v>
      </c>
      <c r="F305" s="15">
        <v>7.0111811844041512</v>
      </c>
      <c r="G305" s="25">
        <v>7.1289840647413005E-2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 t="s">
        <v>6</v>
      </c>
      <c r="F307" s="15"/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 t="s">
        <v>6</v>
      </c>
      <c r="F308" s="15"/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100.21778889859496</v>
      </c>
      <c r="E311" s="17">
        <v>100.36960314776013</v>
      </c>
      <c r="F311" s="67">
        <v>0.15181424916517017</v>
      </c>
      <c r="G311" s="25">
        <v>1.5148433310455782E-3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4194.7722167415341</v>
      </c>
      <c r="E340" s="17">
        <v>4370.0360549599991</v>
      </c>
      <c r="F340" s="15">
        <v>175.26383821846503</v>
      </c>
      <c r="G340" s="25">
        <v>4.1781491142469852E-2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0</v>
      </c>
      <c r="F341" s="15">
        <v>0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0</v>
      </c>
      <c r="F342" s="15">
        <v>0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0</v>
      </c>
      <c r="F343" s="15">
        <v>0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319.20226728363627</v>
      </c>
      <c r="E344" s="17">
        <v>343.96351800000002</v>
      </c>
      <c r="F344" s="15">
        <v>24.761250716363747</v>
      </c>
      <c r="G344" s="25">
        <v>7.7572289592672067E-2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209.13097768777911</v>
      </c>
      <c r="E345" s="17">
        <v>222.899500015</v>
      </c>
      <c r="F345" s="15">
        <v>13.768522327220893</v>
      </c>
      <c r="G345" s="25">
        <v>6.5836838135842929E-2</v>
      </c>
      <c r="H345" s="15"/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0</v>
      </c>
      <c r="F346" s="15">
        <v>0</v>
      </c>
      <c r="G346" s="25" t="s">
        <v>6</v>
      </c>
      <c r="H346" s="15"/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/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0</v>
      </c>
      <c r="F348" s="15">
        <v>0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227200</v>
      </c>
      <c r="E349" s="17">
        <v>232553.40706710998</v>
      </c>
      <c r="F349" s="15">
        <v>5353.4070671099762</v>
      </c>
      <c r="G349" s="25">
        <v>2.356253110523757E-2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4278.6437607416592</v>
      </c>
      <c r="E350" s="17">
        <v>4478.0235623400004</v>
      </c>
      <c r="F350" s="15">
        <v>199.37980159834115</v>
      </c>
      <c r="G350" s="25">
        <v>4.6598831954119194E-2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2686.6000000000004</v>
      </c>
      <c r="E367" s="17">
        <v>2563.63</v>
      </c>
      <c r="F367" s="21">
        <v>-122.97000000000025</v>
      </c>
      <c r="G367" s="27">
        <v>-4.577160723591165E-2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25" t="s">
        <v>151</v>
      </c>
      <c r="B370" s="126" t="s">
        <v>150</v>
      </c>
      <c r="C370" s="113" t="s">
        <v>149</v>
      </c>
      <c r="D370" s="124" t="s">
        <v>697</v>
      </c>
      <c r="E370" s="124"/>
      <c r="F370" s="122" t="s">
        <v>148</v>
      </c>
      <c r="G370" s="123"/>
      <c r="H370" s="122" t="s">
        <v>147</v>
      </c>
    </row>
    <row r="371" spans="1:8" s="45" customFormat="1" ht="58.5" customHeight="1" x14ac:dyDescent="0.2">
      <c r="A371" s="125"/>
      <c r="B371" s="126"/>
      <c r="C371" s="113"/>
      <c r="D371" s="48" t="s">
        <v>146</v>
      </c>
      <c r="E371" s="48" t="s">
        <v>145</v>
      </c>
      <c r="F371" s="47" t="s">
        <v>144</v>
      </c>
      <c r="G371" s="46" t="s">
        <v>143</v>
      </c>
      <c r="H371" s="123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0" t="s">
        <v>142</v>
      </c>
      <c r="B373" s="110"/>
      <c r="C373" s="23" t="s">
        <v>7</v>
      </c>
      <c r="D373" s="26">
        <v>1147.7122506036001</v>
      </c>
      <c r="E373" s="26">
        <v>924.70081186000027</v>
      </c>
      <c r="F373" s="21">
        <v>-223.0114387435998</v>
      </c>
      <c r="G373" s="27">
        <v>-0.19430953936957154</v>
      </c>
      <c r="H373" s="34" t="s">
        <v>700</v>
      </c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1147.7122506036001</v>
      </c>
      <c r="E374" s="26">
        <v>899.75085534000027</v>
      </c>
      <c r="F374" s="21">
        <v>-247.9613952635998</v>
      </c>
      <c r="G374" s="27">
        <v>-0.21604839987827346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26.414018279999997</v>
      </c>
      <c r="E375" s="26">
        <v>11.533613399999998</v>
      </c>
      <c r="F375" s="15">
        <v>-14.880404879999999</v>
      </c>
      <c r="G375" s="25">
        <v>-0.56335256235008557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26.414018279999997</v>
      </c>
      <c r="E376" s="26">
        <v>11.533613399999998</v>
      </c>
      <c r="F376" s="15">
        <v>-14.880404879999999</v>
      </c>
      <c r="G376" s="25">
        <v>-0.56335256235008557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/>
      <c r="G378" s="16"/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/>
      <c r="G379" s="16"/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26.414018279999997</v>
      </c>
      <c r="E384" s="26">
        <v>11.533613399999998</v>
      </c>
      <c r="F384" s="15">
        <v>-14.880404879999999</v>
      </c>
      <c r="G384" s="25">
        <v>-0.56335256235008557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26.414018279999997</v>
      </c>
      <c r="E387" s="26">
        <v>11.533613399999998</v>
      </c>
      <c r="F387" s="15">
        <v>-14.880404879999999</v>
      </c>
      <c r="G387" s="25">
        <v>-0.56335256235008557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20.69239074</v>
      </c>
      <c r="E388" s="26">
        <v>11.533613399999998</v>
      </c>
      <c r="F388" s="15">
        <v>-9.1587773400000021</v>
      </c>
      <c r="G388" s="25">
        <v>-0.44261571584840476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17">
        <v>0</v>
      </c>
      <c r="E389" s="17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/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/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895.17935322903509</v>
      </c>
      <c r="E399" s="26">
        <v>813.72690364000016</v>
      </c>
      <c r="F399" s="15">
        <v>-81.452449589034927</v>
      </c>
      <c r="G399" s="25">
        <v>-9.09900896342445E-2</v>
      </c>
      <c r="H399" s="31" t="s">
        <v>701</v>
      </c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895.17935322903509</v>
      </c>
      <c r="E400" s="26">
        <v>813.72690364000016</v>
      </c>
      <c r="F400" s="15">
        <v>-81.452449589034927</v>
      </c>
      <c r="G400" s="25">
        <v>-9.09900896342445E-2</v>
      </c>
      <c r="H400" s="31" t="s">
        <v>701</v>
      </c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/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/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895.17935322903509</v>
      </c>
      <c r="E406" s="26">
        <v>813.72690364000016</v>
      </c>
      <c r="F406" s="15">
        <v>-81.452449589034927</v>
      </c>
      <c r="G406" s="25">
        <v>-9.09900896342445E-2</v>
      </c>
      <c r="H406" s="31" t="s">
        <v>701</v>
      </c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/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/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80.160445754565004</v>
      </c>
      <c r="E427" s="26">
        <v>3.7873325000000007</v>
      </c>
      <c r="F427" s="15">
        <v>-76.373113254564998</v>
      </c>
      <c r="G427" s="25">
        <v>-0.95275310080490261</v>
      </c>
      <c r="H427" s="31" t="s">
        <v>702</v>
      </c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145.95843334000003</v>
      </c>
      <c r="E428" s="26">
        <v>70.7030058</v>
      </c>
      <c r="F428" s="21">
        <v>-75.255427540000028</v>
      </c>
      <c r="G428" s="27">
        <v>-0.51559492533533668</v>
      </c>
      <c r="H428" s="34" t="s">
        <v>703</v>
      </c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0</v>
      </c>
      <c r="E431" s="26">
        <v>24.94995652000004</v>
      </c>
      <c r="F431" s="21">
        <v>24.94995652000004</v>
      </c>
      <c r="G431" s="27" t="s">
        <v>6</v>
      </c>
      <c r="H431" s="34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0</v>
      </c>
      <c r="E432" s="26">
        <v>24.94995652000004</v>
      </c>
      <c r="F432" s="15">
        <v>24.94995652000004</v>
      </c>
      <c r="G432" s="25" t="s">
        <v>6</v>
      </c>
      <c r="H432" s="31" t="s">
        <v>704</v>
      </c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22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286.85317183000001</v>
      </c>
      <c r="E444" s="26">
        <v>381.69109460999999</v>
      </c>
      <c r="F444" s="21">
        <v>94.837922779999985</v>
      </c>
      <c r="G444" s="27">
        <v>0.33061486535071161</v>
      </c>
      <c r="H444" s="34" t="s">
        <v>695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16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266.86079851</v>
      </c>
      <c r="E446" s="26">
        <v>381.69109460999999</v>
      </c>
      <c r="F446" s="15">
        <v>114.8302961</v>
      </c>
      <c r="G446" s="25">
        <v>0.43030035412150275</v>
      </c>
      <c r="H446" s="31" t="s">
        <v>695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0</v>
      </c>
      <c r="F447" s="15">
        <v>0</v>
      </c>
      <c r="G447" s="25" t="s">
        <v>6</v>
      </c>
      <c r="H447" s="16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1" t="s">
        <v>4</v>
      </c>
      <c r="B455" s="111"/>
      <c r="C455" s="111"/>
      <c r="D455" s="111"/>
      <c r="E455" s="111"/>
      <c r="F455" s="13"/>
      <c r="G455" s="1"/>
      <c r="H455" s="1"/>
    </row>
    <row r="456" spans="1:8" ht="15.75" customHeight="1" x14ac:dyDescent="0.25">
      <c r="A456" s="111" t="s">
        <v>3</v>
      </c>
      <c r="B456" s="111"/>
      <c r="C456" s="111"/>
      <c r="D456" s="111"/>
      <c r="E456" s="111"/>
      <c r="F456" s="13"/>
      <c r="G456" s="1"/>
      <c r="H456" s="1"/>
    </row>
    <row r="457" spans="1:8" ht="15.75" customHeight="1" x14ac:dyDescent="0.25">
      <c r="A457" s="111" t="s">
        <v>2</v>
      </c>
      <c r="B457" s="111"/>
      <c r="C457" s="111"/>
      <c r="D457" s="111"/>
      <c r="E457" s="111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09" t="s">
        <v>0</v>
      </c>
      <c r="B459" s="109"/>
      <c r="C459" s="109"/>
      <c r="D459" s="109"/>
      <c r="E459" s="109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2020-03-26T05:52:59Z</dcterms:created>
  <dcterms:modified xsi:type="dcterms:W3CDTF">2022-03-25T12:57:48Z</dcterms:modified>
</cp:coreProperties>
</file>